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2225" activeTab="0"/>
  </bookViews>
  <sheets>
    <sheet name="Аккр. действует" sheetId="1" r:id="rId1"/>
  </sheets>
  <externalReferences>
    <externalReference r:id="rId4"/>
  </externalReferences>
  <definedNames>
    <definedName name="_xlnm._FilterDatabase" localSheetId="0" hidden="1">'Аккр. действует'!$A$3:$I$14</definedName>
  </definedNames>
  <calcPr fullCalcOnLoad="1"/>
</workbook>
</file>

<file path=xl/sharedStrings.xml><?xml version="1.0" encoding="utf-8"?>
<sst xmlns="http://schemas.openxmlformats.org/spreadsheetml/2006/main" count="134" uniqueCount="127">
  <si>
    <t>Наименование организации (специалиста)</t>
  </si>
  <si>
    <t>Адрес организации (специалиста)</t>
  </si>
  <si>
    <t>Вид аккредитации</t>
  </si>
  <si>
    <t>Дата аккредитации</t>
  </si>
  <si>
    <t>Дата прекращения аккредитации</t>
  </si>
  <si>
    <t>Основание аккредитации</t>
  </si>
  <si>
    <t>Страхование ответственности арбитражных управляющих</t>
  </si>
  <si>
    <t>ИНН</t>
  </si>
  <si>
    <t>Реестровый №</t>
  </si>
  <si>
    <t xml:space="preserve">8-927-925-9333  ответств. Амирова Регина Рамильевна </t>
  </si>
  <si>
    <t>Реестр профессиональных аудиторских, оценочных, юридических и иных организаций (специалистов), предоставляющих услуги арбитражным управляющим по сопровождению процедур банкротства, аккредитованных при Ассоциации арбитражных управляющих "ЕВРАЗИЯ"</t>
  </si>
  <si>
    <t>Alfalot.ru                                            ООО "Аукционы Федерации"</t>
  </si>
  <si>
    <t>450059, РБ г. Уфа, Рихарда Зорге, 9/6</t>
  </si>
  <si>
    <r>
      <rPr>
        <sz val="11"/>
        <color indexed="8"/>
        <rFont val="Times New Roman"/>
        <family val="1"/>
      </rPr>
      <t>Оказание услуг</t>
    </r>
    <r>
      <rPr>
        <b/>
        <sz val="11"/>
        <color indexed="8"/>
        <rFont val="Times New Roman"/>
        <family val="1"/>
      </rPr>
      <t xml:space="preserve"> оператора электронной площадки</t>
    </r>
  </si>
  <si>
    <t>ООО "Ребус"</t>
  </si>
  <si>
    <t>450022 РБ Уфа, ул. Ст. Злобина, д.6</t>
  </si>
  <si>
    <t>0278095076</t>
  </si>
  <si>
    <t>ООО "СК "Арсеналъ"</t>
  </si>
  <si>
    <t>111020, г. Москва, ул. 2-я Синичкина, д.9А, стр. 10</t>
  </si>
  <si>
    <t>7705512995</t>
  </si>
  <si>
    <t>ИП Данилова Р.М.</t>
  </si>
  <si>
    <t>450103 г. Уфа ул. Колгуевская 60</t>
  </si>
  <si>
    <t>Оценочные услуги</t>
  </si>
  <si>
    <t>ООО "Правовой Оптимум"</t>
  </si>
  <si>
    <t>453120, г.Серлитамак, ул.Новая, д.40</t>
  </si>
  <si>
    <t>Услуги по архивации документов</t>
  </si>
  <si>
    <t>0268057723</t>
  </si>
  <si>
    <t>E-mail</t>
  </si>
  <si>
    <t>Телефон</t>
  </si>
  <si>
    <t>alfalot102@gmail.com</t>
  </si>
  <si>
    <t xml:space="preserve">8(347)292-98-94 </t>
  </si>
  <si>
    <t xml:space="preserve">info@arsenalins.ru </t>
  </si>
  <si>
    <t xml:space="preserve">8-919156-45-66  </t>
  </si>
  <si>
    <t xml:space="preserve">danilovarm@mail.ru </t>
  </si>
  <si>
    <t>s89875816324@yandex.ru</t>
  </si>
  <si>
    <t xml:space="preserve"> 8(347)2531201, 8(347)2531202, 8(347)2531203</t>
  </si>
  <si>
    <t>А-19</t>
  </si>
  <si>
    <t xml:space="preserve">протокол Конкурсной комиссии № 295/А от 21.10.2020, с учетом ретроактивного периода  </t>
  </si>
  <si>
    <t>ООО "Легалгрупп"</t>
  </si>
  <si>
    <t>dok-78@mail.ru</t>
  </si>
  <si>
    <t>127055, г. Москва, ул. Новослободская, д. 31, стр. 2, этаж 1, пом. 2</t>
  </si>
  <si>
    <t>7725373669</t>
  </si>
  <si>
    <t>8-987-49-194-32</t>
  </si>
  <si>
    <t>А-20</t>
  </si>
  <si>
    <t>протокол Конкурсной комиссии № 358/А от 23.12.2020г.</t>
  </si>
  <si>
    <t>А-21</t>
  </si>
  <si>
    <t>Частнопрактикующий Оценщик Порохова Екатерина Евгеньевна</t>
  </si>
  <si>
    <t xml:space="preserve">г. Пенза, ул. Большая Радищевская д.10 офис 2 </t>
  </si>
  <si>
    <t>583608180910</t>
  </si>
  <si>
    <t>penza.ocenka@yandex.ru</t>
  </si>
  <si>
    <t>8-927-096-94-80</t>
  </si>
  <si>
    <t>А-22</t>
  </si>
  <si>
    <t>ООО "Центр промышленной торговли"</t>
  </si>
  <si>
    <t>410004, Саратовская обл., г. Саратов, ул. им. Чернышевского Н.Г., д. 88</t>
  </si>
  <si>
    <t>протокол Конкурсной комиссии № 21/А от 21.01.2021г.</t>
  </si>
  <si>
    <t>zpt_2017@mail.ru</t>
  </si>
  <si>
    <t>6454053741</t>
  </si>
  <si>
    <t>А-23</t>
  </si>
  <si>
    <t xml:space="preserve">протокол Конкурсной комиссии № 33/А от 02.02.2021. С учетом ретроактивного периода </t>
  </si>
  <si>
    <t>А-24</t>
  </si>
  <si>
    <t>протокол Конкурсной комиссии № 39/А от 08.02.2021</t>
  </si>
  <si>
    <t>www.rebus-ufa.ru r.e.bus@mail.ru</t>
  </si>
  <si>
    <t>А-26</t>
  </si>
  <si>
    <t>ООО "Аксиоматика"</t>
  </si>
  <si>
    <t>7725811841</t>
  </si>
  <si>
    <t>125009, г. Москва, пер. Большой Кисловский, д. 1, стр. 2, этаж 3, пом. 1, ком. 40, 41</t>
  </si>
  <si>
    <t>протокол Конкурсной комиссии № 46/А от 15.02.2021.</t>
  </si>
  <si>
    <t>Бухгалтерские услуги</t>
  </si>
  <si>
    <t>8(495)374-98-44, 8(495)642-31-94</t>
  </si>
  <si>
    <t>post@axiomatics.ru https://аксиоматика.рф</t>
  </si>
  <si>
    <t>А-27</t>
  </si>
  <si>
    <t xml:space="preserve">протокол Конкурсной комиссии № 55/А от 24.02.2021, с учетом ретроактивного периода  </t>
  </si>
  <si>
    <t>А-28</t>
  </si>
  <si>
    <t>ИП Кандауров Никита Александрович</t>
  </si>
  <si>
    <t>протокол Конкурсной комиссии № 95/А от 05.04.2021</t>
  </si>
  <si>
    <t>228401882730</t>
  </si>
  <si>
    <t>Алтайский край, г. Барнаул, ул. Матросова, д. 10, кв. 53</t>
  </si>
  <si>
    <t>8-913-211-78-12</t>
  </si>
  <si>
    <t>octoodad@gmail.com</t>
  </si>
  <si>
    <t>А-29</t>
  </si>
  <si>
    <t>ООО ЮК "ЧЕРАЛ"</t>
  </si>
  <si>
    <t>Юридические услуги</t>
  </si>
  <si>
    <t>Юридические услуги, бухгалтерские услуги</t>
  </si>
  <si>
    <t>протокол Конкурсной комиссии № 104/А от 14.04.2021</t>
  </si>
  <si>
    <t>454091, г. Челябинск, ул. Коммуны, д.87, офис 705</t>
  </si>
  <si>
    <t>7447287204</t>
  </si>
  <si>
    <t>8(351)200-42-42</t>
  </si>
  <si>
    <t>ukcheral@yandex.ru</t>
  </si>
  <si>
    <t>А-30</t>
  </si>
  <si>
    <t>ООО "КБ "Императив"</t>
  </si>
  <si>
    <t>4632095815</t>
  </si>
  <si>
    <t>kbimperativ@mail.ru</t>
  </si>
  <si>
    <t xml:space="preserve">8(4712) 39-40-71 </t>
  </si>
  <si>
    <t>305019 г. Курск, ул. Малых, 44б, оф.24</t>
  </si>
  <si>
    <t>протокол Конкурсной комиссии № 105/А от 15.04.2021</t>
  </si>
  <si>
    <t>А-31</t>
  </si>
  <si>
    <t xml:space="preserve">протокол Конкурсной комиссии № 139/А от 19.05.2021, с учетом ретроактивного периода  </t>
  </si>
  <si>
    <t>Услуги организатора электронных торгов,  юридические услуги, бухгалтерские услуги</t>
  </si>
  <si>
    <t>А-32</t>
  </si>
  <si>
    <t>Некоммерческое партнерство "Палата Судебных Экспертов Сибири"</t>
  </si>
  <si>
    <t>659300, Алтайский край, г. Бийск, ул. Владимира Ленина, 228</t>
  </si>
  <si>
    <t xml:space="preserve">протокол Конкурсной комиссии № 145/А от 25.05.2021  </t>
  </si>
  <si>
    <t>Оценочные услуги, в лице оценщиков: Захаров И.А., Коваленко Д.Д.</t>
  </si>
  <si>
    <t>2225111874</t>
  </si>
  <si>
    <t>8(3852)56-72-36</t>
  </si>
  <si>
    <t>nppce@bk.ru</t>
  </si>
  <si>
    <t>А-33</t>
  </si>
  <si>
    <t>ООО "Страховая компания "ТИТ"</t>
  </si>
  <si>
    <t>115088, г. Москва, 2-й Южнопортовый пр-д, д. 18, стр. 8</t>
  </si>
  <si>
    <t>7714819895</t>
  </si>
  <si>
    <t>8(495)274-01-00</t>
  </si>
  <si>
    <t>протокол Конкурсной комиссии № 151/А от 31.05.2021, с учетом ретроактивного периода</t>
  </si>
  <si>
    <t>ООО "Международная страховая группа" (ООО "МСГ")</t>
  </si>
  <si>
    <t>А-34</t>
  </si>
  <si>
    <t>119002, г. Москва, переулок Сивцев Вражек, д. 29/16</t>
  </si>
  <si>
    <t>Страхование ответственности арбитражных управляющих, согласно утвержденного списка</t>
  </si>
  <si>
    <t>протокол Конкурсной комиссии №162/А от 11.06.2021, с учетом ретроактивного периода</t>
  </si>
  <si>
    <t>7713291235</t>
  </si>
  <si>
    <t>8-927-131-89-11</t>
  </si>
  <si>
    <t>29.06.2021 г.</t>
  </si>
  <si>
    <t>А-35</t>
  </si>
  <si>
    <t>Страховая компания ООО СО "Верна"</t>
  </si>
  <si>
    <t>350015, Краснодарский край, г. Краснодар, ул. Новокузнечная, д. 40</t>
  </si>
  <si>
    <t>протокол Конкурсной комиссии №180/А от 29.06.2021, с учетом ретроактивного периода</t>
  </si>
  <si>
    <t>+7 (861) 212-64-10</t>
  </si>
  <si>
    <t>www.verna-group.ru</t>
  </si>
  <si>
    <t>7723011286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</si>
</sst>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7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14" fontId="46" fillId="0" borderId="0" xfId="0" applyNumberFormat="1" applyFont="1" applyAlignment="1">
      <alignment horizontal="center" vertical="center"/>
    </xf>
    <xf numFmtId="0" fontId="46" fillId="0" borderId="0" xfId="0" applyFont="1" applyAlignment="1">
      <alignment horizontal="left" vertical="center" wrapText="1"/>
    </xf>
    <xf numFmtId="49" fontId="46" fillId="0" borderId="0" xfId="0" applyNumberFormat="1" applyFont="1" applyAlignment="1">
      <alignment horizontal="center" vertical="center"/>
    </xf>
    <xf numFmtId="0" fontId="3" fillId="5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left" vertical="center" wrapText="1"/>
    </xf>
    <xf numFmtId="0" fontId="3" fillId="5" borderId="12" xfId="0" applyFont="1" applyFill="1" applyBorder="1" applyAlignment="1">
      <alignment horizontal="center" vertical="center" wrapText="1"/>
    </xf>
    <xf numFmtId="14" fontId="3" fillId="5" borderId="10" xfId="0" applyNumberFormat="1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49" fontId="46" fillId="5" borderId="10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14" fontId="46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7" fillId="5" borderId="10" xfId="0" applyFont="1" applyFill="1" applyBorder="1" applyAlignment="1">
      <alignment horizontal="center" vertical="center" wrapText="1"/>
    </xf>
    <xf numFmtId="14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31" fillId="0" borderId="10" xfId="42" applyFill="1" applyBorder="1" applyAlignment="1" applyProtection="1">
      <alignment horizontal="center" vertical="center"/>
      <protection/>
    </xf>
    <xf numFmtId="49" fontId="31" fillId="0" borderId="10" xfId="42" applyNumberFormat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 wrapText="1"/>
    </xf>
    <xf numFmtId="49" fontId="31" fillId="0" borderId="10" xfId="42" applyNumberFormat="1" applyBorder="1" applyAlignment="1" applyProtection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 wrapText="1"/>
    </xf>
    <xf numFmtId="0" fontId="31" fillId="0" borderId="10" xfId="42" applyFill="1" applyBorder="1" applyAlignment="1" applyProtection="1">
      <alignment horizontal="center" vertical="center" wrapText="1"/>
      <protection/>
    </xf>
    <xf numFmtId="0" fontId="5" fillId="5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is-sro\&#1054;&#1073;&#1084;&#1077;&#1085;&#1085;&#1080;&#1082;\03_&#1040;&#1050;&#1050;&#1056;&#1045;&#1044;&#1048;&#1058;&#1040;&#1062;&#1048;&#1071;_&#1045;&#1042;&#1056;&#1054;&#1057;&#1048;&#1041;\&#1040;&#1082;&#1082;&#1088;&#1077;&#1076;&#1080;&#1090;&#1072;&#1094;&#1080;&#1103;_&#1055;&#1054;&#1051;&#1053;&#1040;&#1071;_&#1045;&#1042;&#1056;&#1054;&#1057;&#1048;&#104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ккр. действует"/>
      <sheetName val="Аккр. закончилас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nza.ocenka@yandex.ru" TargetMode="External" /><Relationship Id="rId2" Type="http://schemas.openxmlformats.org/officeDocument/2006/relationships/hyperlink" Target="mailto:zpt_2017@mail.ru" TargetMode="External" /><Relationship Id="rId3" Type="http://schemas.openxmlformats.org/officeDocument/2006/relationships/hyperlink" Target="mailto:post@axiomatics.ru" TargetMode="External" /><Relationship Id="rId4" Type="http://schemas.openxmlformats.org/officeDocument/2006/relationships/hyperlink" Target="mailto:octoodad@gmail.com" TargetMode="External" /><Relationship Id="rId5" Type="http://schemas.openxmlformats.org/officeDocument/2006/relationships/hyperlink" Target="mailto:ukcheral@yandex.ru" TargetMode="External" /><Relationship Id="rId6" Type="http://schemas.openxmlformats.org/officeDocument/2006/relationships/hyperlink" Target="mailto:dok-78@mail.ru" TargetMode="External" /><Relationship Id="rId7" Type="http://schemas.openxmlformats.org/officeDocument/2006/relationships/hyperlink" Target="mailto:nppce@bk.ru" TargetMode="External" /><Relationship Id="rId8" Type="http://schemas.openxmlformats.org/officeDocument/2006/relationships/hyperlink" Target="mailto:nppce@bk.ru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zoomScalePageLayoutView="0" workbookViewId="0" topLeftCell="A13">
      <selection activeCell="G19" sqref="G19"/>
    </sheetView>
  </sheetViews>
  <sheetFormatPr defaultColWidth="9.140625" defaultRowHeight="15"/>
  <cols>
    <col min="1" max="1" width="7.421875" style="24" customWidth="1"/>
    <col min="2" max="2" width="24.28125" style="3" customWidth="1"/>
    <col min="3" max="3" width="22.8515625" style="3" customWidth="1"/>
    <col min="4" max="4" width="22.28125" style="3" customWidth="1"/>
    <col min="5" max="5" width="15.28125" style="4" customWidth="1"/>
    <col min="6" max="6" width="15.7109375" style="4" customWidth="1"/>
    <col min="7" max="7" width="29.57421875" style="5" customWidth="1"/>
    <col min="8" max="8" width="24.57421875" style="3" customWidth="1"/>
    <col min="9" max="9" width="26.7109375" style="6" customWidth="1"/>
    <col min="10" max="10" width="23.00390625" style="2" customWidth="1"/>
    <col min="11" max="16384" width="9.140625" style="2" customWidth="1"/>
  </cols>
  <sheetData>
    <row r="1" spans="1:9" ht="31.5" customHeight="1">
      <c r="A1" s="32" t="s">
        <v>10</v>
      </c>
      <c r="B1" s="32"/>
      <c r="C1" s="32"/>
      <c r="D1" s="32"/>
      <c r="E1" s="32"/>
      <c r="F1" s="32"/>
      <c r="G1" s="32"/>
      <c r="H1" s="32"/>
      <c r="I1" s="32"/>
    </row>
    <row r="2" spans="1:9" ht="15" customHeight="1">
      <c r="A2" s="33" t="s">
        <v>119</v>
      </c>
      <c r="B2" s="33"/>
      <c r="C2" s="33"/>
      <c r="D2" s="33"/>
      <c r="E2" s="33"/>
      <c r="F2" s="33"/>
      <c r="G2" s="33"/>
      <c r="H2" s="33"/>
      <c r="I2" s="33"/>
    </row>
    <row r="3" spans="1:10" ht="45">
      <c r="A3" s="8" t="s">
        <v>8</v>
      </c>
      <c r="B3" s="7" t="s">
        <v>0</v>
      </c>
      <c r="C3" s="7" t="s">
        <v>1</v>
      </c>
      <c r="D3" s="10" t="s">
        <v>2</v>
      </c>
      <c r="E3" s="11" t="s">
        <v>3</v>
      </c>
      <c r="F3" s="11" t="s">
        <v>4</v>
      </c>
      <c r="G3" s="9" t="s">
        <v>5</v>
      </c>
      <c r="H3" s="12" t="s">
        <v>28</v>
      </c>
      <c r="I3" s="13" t="s">
        <v>27</v>
      </c>
      <c r="J3" s="13" t="s">
        <v>7</v>
      </c>
    </row>
    <row r="4" spans="1:10" ht="60">
      <c r="A4" s="22" t="s">
        <v>36</v>
      </c>
      <c r="B4" s="18" t="s">
        <v>20</v>
      </c>
      <c r="C4" s="20" t="s">
        <v>21</v>
      </c>
      <c r="D4" s="1" t="s">
        <v>22</v>
      </c>
      <c r="E4" s="19">
        <v>44108</v>
      </c>
      <c r="F4" s="19">
        <v>44472</v>
      </c>
      <c r="G4" s="23" t="s">
        <v>37</v>
      </c>
      <c r="H4" s="20" t="s">
        <v>32</v>
      </c>
      <c r="I4" s="25" t="s">
        <v>33</v>
      </c>
      <c r="J4" s="21">
        <v>26408686492</v>
      </c>
    </row>
    <row r="5" spans="1:10" ht="57.75">
      <c r="A5" s="25" t="s">
        <v>43</v>
      </c>
      <c r="B5" s="18" t="s">
        <v>11</v>
      </c>
      <c r="C5" s="20" t="s">
        <v>12</v>
      </c>
      <c r="D5" s="14" t="s">
        <v>13</v>
      </c>
      <c r="E5" s="15">
        <v>44205</v>
      </c>
      <c r="F5" s="15">
        <v>44569</v>
      </c>
      <c r="G5" s="16" t="s">
        <v>44</v>
      </c>
      <c r="H5" s="20" t="s">
        <v>30</v>
      </c>
      <c r="I5" s="21" t="s">
        <v>29</v>
      </c>
      <c r="J5" s="21">
        <v>278184720</v>
      </c>
    </row>
    <row r="6" spans="1:10" ht="57">
      <c r="A6" s="25" t="s">
        <v>45</v>
      </c>
      <c r="B6" s="18" t="s">
        <v>46</v>
      </c>
      <c r="C6" s="20" t="s">
        <v>47</v>
      </c>
      <c r="D6" s="1" t="s">
        <v>22</v>
      </c>
      <c r="E6" s="15">
        <v>44189</v>
      </c>
      <c r="F6" s="15">
        <v>44553</v>
      </c>
      <c r="G6" s="16" t="s">
        <v>44</v>
      </c>
      <c r="H6" s="20" t="s">
        <v>50</v>
      </c>
      <c r="I6" s="27" t="s">
        <v>49</v>
      </c>
      <c r="J6" s="21" t="s">
        <v>48</v>
      </c>
    </row>
    <row r="7" spans="1:10" ht="60">
      <c r="A7" s="22" t="s">
        <v>51</v>
      </c>
      <c r="B7" s="18" t="s">
        <v>52</v>
      </c>
      <c r="C7" s="20" t="s">
        <v>53</v>
      </c>
      <c r="D7" s="1" t="s">
        <v>22</v>
      </c>
      <c r="E7" s="15">
        <v>44217</v>
      </c>
      <c r="F7" s="15">
        <v>44581</v>
      </c>
      <c r="G7" s="16" t="s">
        <v>54</v>
      </c>
      <c r="H7" s="20" t="s">
        <v>118</v>
      </c>
      <c r="I7" s="27" t="s">
        <v>55</v>
      </c>
      <c r="J7" s="21" t="s">
        <v>56</v>
      </c>
    </row>
    <row r="8" spans="1:10" ht="60">
      <c r="A8" s="22" t="s">
        <v>57</v>
      </c>
      <c r="B8" s="18" t="s">
        <v>23</v>
      </c>
      <c r="C8" s="20" t="s">
        <v>24</v>
      </c>
      <c r="D8" s="1" t="s">
        <v>25</v>
      </c>
      <c r="E8" s="19">
        <v>44153</v>
      </c>
      <c r="F8" s="19">
        <v>44517</v>
      </c>
      <c r="G8" s="1" t="s">
        <v>58</v>
      </c>
      <c r="H8" s="20">
        <v>83473280465</v>
      </c>
      <c r="I8" s="25" t="s">
        <v>34</v>
      </c>
      <c r="J8" s="21" t="s">
        <v>26</v>
      </c>
    </row>
    <row r="9" spans="1:10" ht="45">
      <c r="A9" s="22" t="s">
        <v>59</v>
      </c>
      <c r="B9" s="18" t="s">
        <v>14</v>
      </c>
      <c r="C9" s="20" t="s">
        <v>15</v>
      </c>
      <c r="D9" s="1" t="s">
        <v>22</v>
      </c>
      <c r="E9" s="15">
        <v>44231</v>
      </c>
      <c r="F9" s="15">
        <v>44595</v>
      </c>
      <c r="G9" s="16" t="s">
        <v>60</v>
      </c>
      <c r="H9" s="20" t="s">
        <v>35</v>
      </c>
      <c r="I9" s="28" t="s">
        <v>61</v>
      </c>
      <c r="J9" s="21" t="s">
        <v>16</v>
      </c>
    </row>
    <row r="10" spans="1:10" ht="60">
      <c r="A10" s="22" t="s">
        <v>62</v>
      </c>
      <c r="B10" s="18" t="s">
        <v>63</v>
      </c>
      <c r="C10" s="20" t="s">
        <v>65</v>
      </c>
      <c r="D10" s="20" t="s">
        <v>67</v>
      </c>
      <c r="E10" s="19">
        <v>44242</v>
      </c>
      <c r="F10" s="19">
        <v>44606</v>
      </c>
      <c r="G10" s="1" t="s">
        <v>66</v>
      </c>
      <c r="H10" s="20" t="s">
        <v>68</v>
      </c>
      <c r="I10" s="29" t="s">
        <v>69</v>
      </c>
      <c r="J10" s="21" t="s">
        <v>64</v>
      </c>
    </row>
    <row r="11" spans="1:10" ht="60">
      <c r="A11" s="22" t="s">
        <v>70</v>
      </c>
      <c r="B11" s="18" t="s">
        <v>17</v>
      </c>
      <c r="C11" s="20" t="s">
        <v>18</v>
      </c>
      <c r="D11" s="20" t="s">
        <v>6</v>
      </c>
      <c r="E11" s="15">
        <v>44241</v>
      </c>
      <c r="F11" s="15">
        <v>44605</v>
      </c>
      <c r="G11" s="1" t="s">
        <v>71</v>
      </c>
      <c r="H11" s="20" t="s">
        <v>9</v>
      </c>
      <c r="I11" s="30" t="s">
        <v>31</v>
      </c>
      <c r="J11" s="21" t="s">
        <v>19</v>
      </c>
    </row>
    <row r="12" spans="1:10" ht="45">
      <c r="A12" s="22" t="s">
        <v>72</v>
      </c>
      <c r="B12" s="18" t="s">
        <v>73</v>
      </c>
      <c r="C12" s="20" t="s">
        <v>76</v>
      </c>
      <c r="D12" s="20" t="s">
        <v>82</v>
      </c>
      <c r="E12" s="15">
        <v>44291</v>
      </c>
      <c r="F12" s="15">
        <v>44655</v>
      </c>
      <c r="G12" s="1" t="s">
        <v>74</v>
      </c>
      <c r="H12" s="20" t="s">
        <v>77</v>
      </c>
      <c r="I12" s="31" t="s">
        <v>78</v>
      </c>
      <c r="J12" s="21" t="s">
        <v>75</v>
      </c>
    </row>
    <row r="13" spans="1:10" ht="45">
      <c r="A13" s="22" t="s">
        <v>79</v>
      </c>
      <c r="B13" s="18" t="s">
        <v>80</v>
      </c>
      <c r="C13" s="20" t="s">
        <v>84</v>
      </c>
      <c r="D13" s="20" t="s">
        <v>81</v>
      </c>
      <c r="E13" s="15">
        <v>44300</v>
      </c>
      <c r="F13" s="15">
        <v>44664</v>
      </c>
      <c r="G13" s="1" t="s">
        <v>83</v>
      </c>
      <c r="H13" s="20" t="s">
        <v>86</v>
      </c>
      <c r="I13" s="31" t="s">
        <v>87</v>
      </c>
      <c r="J13" s="21" t="s">
        <v>85</v>
      </c>
    </row>
    <row r="14" spans="1:10" ht="30">
      <c r="A14" s="22" t="s">
        <v>88</v>
      </c>
      <c r="B14" s="18" t="s">
        <v>89</v>
      </c>
      <c r="C14" s="20" t="s">
        <v>93</v>
      </c>
      <c r="D14" s="20" t="s">
        <v>22</v>
      </c>
      <c r="E14" s="15">
        <v>44301</v>
      </c>
      <c r="F14" s="15">
        <v>44665</v>
      </c>
      <c r="G14" s="1" t="s">
        <v>94</v>
      </c>
      <c r="H14" s="20" t="s">
        <v>92</v>
      </c>
      <c r="I14" s="28" t="s">
        <v>91</v>
      </c>
      <c r="J14" s="21" t="s">
        <v>90</v>
      </c>
    </row>
    <row r="15" spans="1:10" ht="60">
      <c r="A15" s="22" t="s">
        <v>95</v>
      </c>
      <c r="B15" s="18" t="s">
        <v>38</v>
      </c>
      <c r="C15" s="20" t="s">
        <v>40</v>
      </c>
      <c r="D15" s="1" t="s">
        <v>97</v>
      </c>
      <c r="E15" s="19">
        <v>44328</v>
      </c>
      <c r="F15" s="19">
        <v>44692</v>
      </c>
      <c r="G15" s="23" t="s">
        <v>96</v>
      </c>
      <c r="H15" s="20" t="s">
        <v>42</v>
      </c>
      <c r="I15" s="26" t="s">
        <v>39</v>
      </c>
      <c r="J15" s="21" t="s">
        <v>41</v>
      </c>
    </row>
    <row r="16" spans="1:10" ht="60">
      <c r="A16" s="22" t="s">
        <v>98</v>
      </c>
      <c r="B16" s="18" t="s">
        <v>99</v>
      </c>
      <c r="C16" s="20" t="s">
        <v>100</v>
      </c>
      <c r="D16" s="20" t="s">
        <v>102</v>
      </c>
      <c r="E16" s="19">
        <v>44341</v>
      </c>
      <c r="F16" s="19">
        <v>44705</v>
      </c>
      <c r="G16" s="23" t="s">
        <v>101</v>
      </c>
      <c r="H16" s="20" t="s">
        <v>104</v>
      </c>
      <c r="I16" s="26" t="s">
        <v>105</v>
      </c>
      <c r="J16" s="21" t="s">
        <v>103</v>
      </c>
    </row>
    <row r="17" spans="1:10" ht="63" customHeight="1">
      <c r="A17" s="22" t="s">
        <v>106</v>
      </c>
      <c r="B17" s="18" t="s">
        <v>107</v>
      </c>
      <c r="C17" s="20" t="s">
        <v>108</v>
      </c>
      <c r="D17" s="20" t="s">
        <v>6</v>
      </c>
      <c r="E17" s="19">
        <v>44336</v>
      </c>
      <c r="F17" s="19">
        <v>44700</v>
      </c>
      <c r="G17" s="23" t="s">
        <v>111</v>
      </c>
      <c r="H17" s="20" t="s">
        <v>110</v>
      </c>
      <c r="I17" s="26">
        <f>'[1]Аккр. действует'!$I$152</f>
        <v>0</v>
      </c>
      <c r="J17" s="21" t="s">
        <v>109</v>
      </c>
    </row>
    <row r="18" spans="1:10" ht="78" customHeight="1">
      <c r="A18" s="22" t="s">
        <v>113</v>
      </c>
      <c r="B18" s="18" t="s">
        <v>112</v>
      </c>
      <c r="C18" s="20" t="s">
        <v>114</v>
      </c>
      <c r="D18" s="20" t="s">
        <v>115</v>
      </c>
      <c r="E18" s="15">
        <v>44201</v>
      </c>
      <c r="F18" s="15">
        <v>44697</v>
      </c>
      <c r="G18" s="1" t="s">
        <v>116</v>
      </c>
      <c r="H18" s="20"/>
      <c r="I18" s="26"/>
      <c r="J18" s="17" t="s">
        <v>117</v>
      </c>
    </row>
    <row r="19" spans="1:10" ht="78" customHeight="1">
      <c r="A19" s="22" t="s">
        <v>120</v>
      </c>
      <c r="B19" s="18" t="s">
        <v>121</v>
      </c>
      <c r="C19" s="20" t="s">
        <v>122</v>
      </c>
      <c r="D19" s="20" t="s">
        <v>6</v>
      </c>
      <c r="E19" s="15">
        <v>44098</v>
      </c>
      <c r="F19" s="15">
        <v>44462</v>
      </c>
      <c r="G19" s="1" t="s">
        <v>123</v>
      </c>
      <c r="H19" s="20" t="s">
        <v>124</v>
      </c>
      <c r="I19" s="28" t="s">
        <v>125</v>
      </c>
      <c r="J19" s="17" t="s">
        <v>126</v>
      </c>
    </row>
  </sheetData>
  <sheetProtection/>
  <autoFilter ref="A3:I14">
    <sortState ref="A4:I19">
      <sortCondition sortBy="value" ref="A4:A19"/>
    </sortState>
  </autoFilter>
  <mergeCells count="2">
    <mergeCell ref="A1:I1"/>
    <mergeCell ref="A2:I2"/>
  </mergeCells>
  <hyperlinks>
    <hyperlink ref="I6" r:id="rId1" display="penza.ocenka@yandex.ru"/>
    <hyperlink ref="I7" r:id="rId2" display="zpt_2017@mail.ru"/>
    <hyperlink ref="I10" r:id="rId3" display="post@axiomatics.ru"/>
    <hyperlink ref="I12" r:id="rId4" display="octoodad@gmail.com"/>
    <hyperlink ref="I13" r:id="rId5" display="ukcheral@yandex.ru"/>
    <hyperlink ref="I15" r:id="rId6" display="dok-78@mail.ru"/>
    <hyperlink ref="I16" r:id="rId7" display="nppce@bk.ru"/>
    <hyperlink ref="I17" r:id="rId8" display="nppce@bk.ru"/>
  </hyperlinks>
  <printOptions/>
  <pageMargins left="0.15748031496062992" right="0.15748031496062992" top="0.1968503937007874" bottom="0.1968503937007874" header="0.15748031496062992" footer="0.15748031496062992"/>
  <pageSetup fitToHeight="0" fitToWidth="1" horizontalDpi="600" verticalDpi="600" orientation="landscape" paperSize="9" scale="78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Diesel</cp:lastModifiedBy>
  <cp:lastPrinted>2018-07-03T07:06:16Z</cp:lastPrinted>
  <dcterms:created xsi:type="dcterms:W3CDTF">2015-12-14T07:44:52Z</dcterms:created>
  <dcterms:modified xsi:type="dcterms:W3CDTF">2021-06-29T15:59:02Z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